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AppData\Local\Microsoft\Windows\INetCache\Content.Outlook\287Q1WSP\"/>
    </mc:Choice>
  </mc:AlternateContent>
  <xr:revisionPtr revIDLastSave="0" documentId="13_ncr:1_{7796B6A6-8DB9-4ED8-99F4-69120F87314A}" xr6:coauthVersionLast="47" xr6:coauthVersionMax="47" xr10:uidLastSave="{00000000-0000-0000-0000-000000000000}"/>
  <bookViews>
    <workbookView xWindow="-108" yWindow="-108" windowWidth="23256" windowHeight="12456" xr2:uid="{C96A48EF-46D4-4087-B5CA-267C3BB1C88C}"/>
  </bookViews>
  <sheets>
    <sheet name="Arkusz1" sheetId="1" r:id="rId1"/>
  </sheets>
  <definedNames>
    <definedName name="_xlnm.Print_Area" localSheetId="0">Arkusz1!$B$2:$S$19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<sst xmlns="http://schemas.openxmlformats.org/spreadsheetml/2006/main" count="220" uniqueCount="119">
  <si>
    <t>Załącznik nr 11- wykaz pojazdów</t>
  </si>
  <si>
    <t>Ubezpieczający</t>
  </si>
  <si>
    <t>Nr rejestracyjny</t>
  </si>
  <si>
    <t>Nr nadwozia</t>
  </si>
  <si>
    <t>Marka, typ, model</t>
  </si>
  <si>
    <t>Rodzaj pojazdu</t>
  </si>
  <si>
    <t>Rok produkcji</t>
  </si>
  <si>
    <t>Data I rejestracji</t>
  </si>
  <si>
    <t>Pojemność</t>
  </si>
  <si>
    <t>Moc</t>
  </si>
  <si>
    <t>Ładowność</t>
  </si>
  <si>
    <t>DMC</t>
  </si>
  <si>
    <t>Ilość miejsc</t>
  </si>
  <si>
    <t>Suma ubezpieczenia</t>
  </si>
  <si>
    <t>Data końca    AC</t>
  </si>
  <si>
    <t>Data końca    OC</t>
  </si>
  <si>
    <t>Data końca      NNW</t>
  </si>
  <si>
    <t>Data końca ASS</t>
  </si>
  <si>
    <t>1.</t>
  </si>
  <si>
    <t>Gmina Miasta Braniewa 
14-500 Braniewo, ul. Kościuszki 111,
 REGON: 170747968</t>
  </si>
  <si>
    <t>Urząd Miasta 
14-500 Braniewo, Kościuszki 111
000524341</t>
  </si>
  <si>
    <t>NBR00515</t>
  </si>
  <si>
    <t>ZFA 22300005610754</t>
  </si>
  <si>
    <t>Fiat Doblo</t>
  </si>
  <si>
    <t>osobowy</t>
  </si>
  <si>
    <t>25.04.2008</t>
  </si>
  <si>
    <t>1830 kg</t>
  </si>
  <si>
    <t>57 kW</t>
  </si>
  <si>
    <t>-</t>
  </si>
  <si>
    <t>2.</t>
  </si>
  <si>
    <t>NBR PE98</t>
  </si>
  <si>
    <t>SYBL20000J0001029</t>
  </si>
  <si>
    <t>Rydwan R-EU-L2, 
W0, A75S2D0</t>
  </si>
  <si>
    <t>przyczepa lekka</t>
  </si>
  <si>
    <t>18.12.2018</t>
  </si>
  <si>
    <t>x</t>
  </si>
  <si>
    <t>3.</t>
  </si>
  <si>
    <t>Zakład Gospodarki Komunalnej
14-500 Braniewo, Rzemieślnicza 1
REGON: 170028200</t>
  </si>
  <si>
    <t xml:space="preserve"> NBRC701</t>
  </si>
  <si>
    <t>3416408</t>
  </si>
  <si>
    <t xml:space="preserve"> URSUS C 360 </t>
  </si>
  <si>
    <t>CIĄGNIK ROLNICZY</t>
  </si>
  <si>
    <t>09.03.1981</t>
  </si>
  <si>
    <t>2955kg</t>
  </si>
  <si>
    <t>4.</t>
  </si>
  <si>
    <t>NBRP439</t>
  </si>
  <si>
    <t xml:space="preserve">80008 </t>
  </si>
  <si>
    <t>POL-MOT WARFAMA T-040</t>
  </si>
  <si>
    <t>PRZYCZEPA CIĘŻAROWA ROLNICZA</t>
  </si>
  <si>
    <t>28.02.2008</t>
  </si>
  <si>
    <t>3500kg</t>
  </si>
  <si>
    <t>4730kg</t>
  </si>
  <si>
    <t>5.</t>
  </si>
  <si>
    <t>NBPP323</t>
  </si>
  <si>
    <t>SXEVHAMSH5S000016</t>
  </si>
  <si>
    <t>NEPTUN-SORELPOL
V
N13-351</t>
  </si>
  <si>
    <t>PRZYCZEPA CIĘŻAROWA</t>
  </si>
  <si>
    <t>28.12.2005</t>
  </si>
  <si>
    <t>1005kg</t>
  </si>
  <si>
    <t>1300kg</t>
  </si>
  <si>
    <t>6.</t>
  </si>
  <si>
    <t>NBR10047</t>
  </si>
  <si>
    <t>ZCFC358200D304676</t>
  </si>
  <si>
    <t>Iveco Daily</t>
  </si>
  <si>
    <t>SAMOCHÓD CIĘŻAROWY</t>
  </si>
  <si>
    <t>08.06.2006</t>
  </si>
  <si>
    <t>1470kg</t>
  </si>
  <si>
    <t>7.</t>
  </si>
  <si>
    <t>Traktor T-16-105</t>
  </si>
  <si>
    <t>KOSIARKA SAMOBIEŻNA</t>
  </si>
  <si>
    <t>8.</t>
  </si>
  <si>
    <t>Stiga ESTE Master MP 84C</t>
  </si>
  <si>
    <t>KOSIARKA SAMOBIEŻNA Z PŁUGIEM ŚNIEŻNYM</t>
  </si>
  <si>
    <t>9.</t>
  </si>
  <si>
    <t>NBR 20065</t>
  </si>
  <si>
    <t>WV3ZZZ70Z1H138449</t>
  </si>
  <si>
    <t>Volkswagen TRANSPORTER T4</t>
  </si>
  <si>
    <t>11.05.2001</t>
  </si>
  <si>
    <t>830kg</t>
  </si>
  <si>
    <t>2680kg</t>
  </si>
  <si>
    <t>10.</t>
  </si>
  <si>
    <t>NBR 95C3</t>
  </si>
  <si>
    <t>FTTTBA44TJH002489</t>
  </si>
  <si>
    <t>8000kg</t>
  </si>
  <si>
    <t>11.</t>
  </si>
  <si>
    <t>Trator T-252-110</t>
  </si>
  <si>
    <t>KOSIARKA SAMOJEZDNA</t>
  </si>
  <si>
    <t>12.</t>
  </si>
  <si>
    <t>NBR 05948</t>
  </si>
  <si>
    <t>ZCFC50A32A5853447</t>
  </si>
  <si>
    <t>Iveco Daliy</t>
  </si>
  <si>
    <t>3490kg</t>
  </si>
  <si>
    <t>6980kg</t>
  </si>
  <si>
    <t>Ochotnicza Straż Pożarna w Braniewie
14-500 Braniewo, Plac Strażacki 2
REGON: 170358860</t>
  </si>
  <si>
    <t>14.</t>
  </si>
  <si>
    <t>NBRY998</t>
  </si>
  <si>
    <t>WFOXXXBDFX7M48955</t>
  </si>
  <si>
    <t>Ford Transit</t>
  </si>
  <si>
    <t>specjalny 
(przeznaczenie-pożaniczy)</t>
  </si>
  <si>
    <t>12.12.2007</t>
  </si>
  <si>
    <t>15.</t>
  </si>
  <si>
    <t>Ochotnicza Straż Pożarna w Braniewie
14-500 Braniewo, Plac Strażacki 2
REGON 170358860</t>
  </si>
  <si>
    <t>NBR5P68</t>
  </si>
  <si>
    <t>UH2000062DP438607</t>
  </si>
  <si>
    <t>Thule,
 Brenderup, 8116B</t>
  </si>
  <si>
    <t>przyczepa
 ciężarowa (podłodziowa)</t>
  </si>
  <si>
    <t>30.04.2013</t>
  </si>
  <si>
    <t>16.</t>
  </si>
  <si>
    <t>NBR24998</t>
  </si>
  <si>
    <t>ZCFB71LN202684547</t>
  </si>
  <si>
    <t>Iveco E.Cargo</t>
  </si>
  <si>
    <t>Nazwa jednostki
właściciel w dowodzie rej./użytkownik</t>
  </si>
  <si>
    <t xml:space="preserve"> LOVOL TB M504</t>
  </si>
  <si>
    <t>pojazd 
wolnobieżny</t>
  </si>
  <si>
    <t>WHW14701510391300</t>
  </si>
  <si>
    <t xml:space="preserve">: SG Equipment Leasing Polska Sp. z o. o.
ul. Marszałkowska 111, 00-102 Warszawa /Gmina Miasta Braniewa
</t>
  </si>
  <si>
    <t>_</t>
  </si>
  <si>
    <t>Haco Citymaster 650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</si>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</sst>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zł&quot;;[Red]\-#,##0\ &quot;zł&quot;"/>
    <numFmt numFmtId="43" formatCode="_-* #,##0.00_-;\-* #,##0.00_-;_-* &quot;-&quot;??_-;_-@_-"/>
    <numFmt numFmtId="164" formatCode="#,##0.00,&quot;zł&quot;"/>
    <numFmt numFmtId="165" formatCode="yyyy\-mm\-dd"/>
    <numFmt numFmtId="166" formatCode="#,##0.00&quot; zł&quot;"/>
    <numFmt numFmtId="167" formatCode="d/mm/yyyy"/>
    <numFmt numFmtId="168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3" tint="-0.499984740745262"/>
      <name val="Cambria"/>
      <family val="1"/>
      <charset val="238"/>
    </font>
    <font>
      <sz val="5"/>
      <color theme="1"/>
      <name val="Calibri"/>
      <family val="2"/>
      <charset val="238"/>
      <scheme val="minor"/>
    </font>
    <font>
      <b/>
      <sz val="8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8"/>
      <name val="Cambria"/>
      <family val="1"/>
      <charset val="238"/>
    </font>
    <font>
      <sz val="8"/>
      <color theme="1"/>
      <name val="Cambria"/>
      <family val="1"/>
      <charset val="238"/>
    </font>
    <font>
      <sz val="8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sz val="8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8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7"/>
      <color indexed="8"/>
      <name val="Cambria"/>
      <family val="1"/>
      <charset val="238"/>
    </font>
    <font>
      <sz val="7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rgb="FFDCE6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0" fontId="0" fillId="2" borderId="0" xfId="0" applyFill="1"/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7" fontId="5" fillId="4" borderId="3" xfId="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6" fontId="8" fillId="5" borderId="2" xfId="0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8" fontId="7" fillId="9" borderId="2" xfId="0" applyNumberFormat="1" applyFont="1" applyFill="1" applyBorder="1" applyAlignment="1">
      <alignment horizontal="center" vertical="center" wrapText="1"/>
    </xf>
    <xf numFmtId="14" fontId="13" fillId="9" borderId="2" xfId="4" applyNumberFormat="1" applyFont="1" applyFill="1" applyBorder="1" applyAlignment="1">
      <alignment horizontal="center" vertical="center" wrapText="1"/>
    </xf>
    <xf numFmtId="14" fontId="5" fillId="9" borderId="2" xfId="4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0" fontId="8" fillId="10" borderId="2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/>
    </xf>
    <xf numFmtId="165" fontId="5" fillId="6" borderId="2" xfId="0" applyNumberFormat="1" applyFont="1" applyFill="1" applyBorder="1" applyAlignment="1">
      <alignment horizontal="center" vertical="center" wrapText="1"/>
    </xf>
    <xf numFmtId="14" fontId="8" fillId="10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/>
    <xf numFmtId="0" fontId="5" fillId="11" borderId="2" xfId="0" applyFont="1" applyFill="1" applyBorder="1" applyAlignment="1">
      <alignment horizontal="center" vertical="center"/>
    </xf>
    <xf numFmtId="4" fontId="6" fillId="12" borderId="2" xfId="0" applyNumberFormat="1" applyFont="1" applyFill="1" applyBorder="1" applyAlignment="1">
      <alignment horizontal="center" vertical="center" wrapText="1"/>
    </xf>
    <xf numFmtId="49" fontId="6" fillId="12" borderId="2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164" fontId="6" fillId="12" borderId="2" xfId="1" applyNumberFormat="1" applyFont="1" applyFill="1" applyBorder="1" applyAlignment="1" applyProtection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6" fontId="9" fillId="13" borderId="3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6" fontId="8" fillId="8" borderId="2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Normalny" xfId="0" builtinId="0"/>
    <cellStyle name="Normalny 6" xfId="4" xr:uid="{F7C7BB9D-F971-400F-8A1C-C9261F2DD673}"/>
    <cellStyle name="Normalny 6 3" xfId="3" xr:uid="{5D5CD578-1A8B-4FEE-A5EE-CB09418F08B2}"/>
    <cellStyle name="Tekst objaśnienia" xfId="2" builtinId="53"/>
  </cellStyles>
  <dxfs count="87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F3C7-82D4-4F01-A13F-E009632E62E7}">
  <dimension ref="A2:S19"/>
  <sheetViews>
    <sheetView tabSelected="1" workbookViewId="0">
      <selection activeCell="C16" sqref="C16"/>
    </sheetView>
  </sheetViews>
  <sheetFormatPr defaultRowHeight="14.4"/>
  <cols>
    <col min="1" max="1" width="6.33203125" customWidth="1"/>
    <col min="2" max="2" width="16.44140625" customWidth="1"/>
    <col min="3" max="3" width="18.44140625" customWidth="1"/>
    <col min="4" max="4" width="11.44140625" customWidth="1"/>
    <col min="5" max="5" width="18" customWidth="1"/>
    <col min="6" max="6" width="14.44140625" customWidth="1"/>
    <col min="7" max="7" width="12.109375" customWidth="1"/>
    <col min="15" max="15" width="11.77734375" customWidth="1"/>
    <col min="17" max="17" width="10.21875" customWidth="1"/>
  </cols>
  <sheetData>
    <row r="2" spans="1:19" ht="26.55" customHeight="1">
      <c r="B2" s="1" t="s">
        <v>0</v>
      </c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1.55" customHeight="1">
      <c r="B3" s="40" t="s">
        <v>1</v>
      </c>
      <c r="C3" s="41" t="s">
        <v>111</v>
      </c>
      <c r="D3" s="41" t="s">
        <v>2</v>
      </c>
      <c r="E3" s="42" t="s">
        <v>3</v>
      </c>
      <c r="F3" s="41" t="s">
        <v>4</v>
      </c>
      <c r="G3" s="41" t="s">
        <v>5</v>
      </c>
      <c r="H3" s="43" t="s">
        <v>6</v>
      </c>
      <c r="I3" s="43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43" t="s">
        <v>12</v>
      </c>
      <c r="O3" s="44" t="s">
        <v>13</v>
      </c>
      <c r="P3" s="45" t="s">
        <v>14</v>
      </c>
      <c r="Q3" s="45" t="s">
        <v>15</v>
      </c>
      <c r="R3" s="45" t="s">
        <v>16</v>
      </c>
      <c r="S3" s="45" t="s">
        <v>17</v>
      </c>
    </row>
    <row r="4" spans="1:19" ht="55.05" customHeight="1">
      <c r="A4" s="4" t="s">
        <v>18</v>
      </c>
      <c r="B4" s="5" t="s">
        <v>19</v>
      </c>
      <c r="C4" s="6" t="s">
        <v>20</v>
      </c>
      <c r="D4" s="7" t="s">
        <v>21</v>
      </c>
      <c r="E4" s="8" t="s">
        <v>22</v>
      </c>
      <c r="F4" s="9" t="s">
        <v>23</v>
      </c>
      <c r="G4" s="7" t="s">
        <v>24</v>
      </c>
      <c r="H4" s="7">
        <v>2008</v>
      </c>
      <c r="I4" s="7" t="s">
        <v>25</v>
      </c>
      <c r="J4" s="7">
        <v>1368</v>
      </c>
      <c r="K4" s="7" t="s">
        <v>26</v>
      </c>
      <c r="L4" s="9" t="s">
        <v>27</v>
      </c>
      <c r="M4" s="9" t="s">
        <v>28</v>
      </c>
      <c r="N4" s="7">
        <v>5</v>
      </c>
      <c r="O4" s="50">
        <v>11000</v>
      </c>
      <c r="P4" s="10">
        <v>45039</v>
      </c>
      <c r="Q4" s="10">
        <v>45039</v>
      </c>
      <c r="R4" s="10">
        <v>45039</v>
      </c>
      <c r="S4" s="11"/>
    </row>
    <row r="5" spans="1:19" ht="55.05" customHeight="1">
      <c r="A5" s="4" t="s">
        <v>29</v>
      </c>
      <c r="B5" s="5" t="s">
        <v>19</v>
      </c>
      <c r="C5" s="5" t="s">
        <v>19</v>
      </c>
      <c r="D5" s="12" t="s">
        <v>30</v>
      </c>
      <c r="E5" s="12" t="s">
        <v>31</v>
      </c>
      <c r="F5" s="13" t="s">
        <v>32</v>
      </c>
      <c r="G5" s="12" t="s">
        <v>33</v>
      </c>
      <c r="H5" s="12">
        <v>2018</v>
      </c>
      <c r="I5" s="12" t="s">
        <v>34</v>
      </c>
      <c r="J5" s="12" t="s">
        <v>35</v>
      </c>
      <c r="K5" s="12" t="s">
        <v>35</v>
      </c>
      <c r="L5" s="12" t="s">
        <v>35</v>
      </c>
      <c r="M5" s="12">
        <v>750</v>
      </c>
      <c r="N5" s="12" t="s">
        <v>35</v>
      </c>
      <c r="O5" s="14">
        <v>6000</v>
      </c>
      <c r="P5" s="10">
        <v>44896</v>
      </c>
      <c r="Q5" s="10">
        <v>44896</v>
      </c>
      <c r="R5" s="15" t="s">
        <v>35</v>
      </c>
      <c r="S5" s="15"/>
    </row>
    <row r="6" spans="1:19" ht="64.2" customHeight="1">
      <c r="A6" s="4" t="s">
        <v>36</v>
      </c>
      <c r="B6" s="5" t="s">
        <v>19</v>
      </c>
      <c r="C6" s="5" t="s">
        <v>115</v>
      </c>
      <c r="D6" s="12" t="s">
        <v>116</v>
      </c>
      <c r="E6" s="47" t="s">
        <v>114</v>
      </c>
      <c r="F6" s="49" t="s">
        <v>117</v>
      </c>
      <c r="G6" s="13" t="s">
        <v>113</v>
      </c>
      <c r="H6" s="12">
        <v>2021</v>
      </c>
      <c r="I6" s="12" t="s">
        <v>116</v>
      </c>
      <c r="J6" s="12" t="s">
        <v>35</v>
      </c>
      <c r="K6" s="12" t="s">
        <v>35</v>
      </c>
      <c r="L6" s="12" t="s">
        <v>35</v>
      </c>
      <c r="M6" s="12" t="s">
        <v>35</v>
      </c>
      <c r="N6" s="12" t="s">
        <v>35</v>
      </c>
      <c r="O6" s="52" t="s">
        <v>35</v>
      </c>
      <c r="P6" s="48" t="s">
        <v>35</v>
      </c>
      <c r="Q6" s="48">
        <v>44865</v>
      </c>
      <c r="R6" s="48">
        <v>44865</v>
      </c>
      <c r="S6" s="15"/>
    </row>
    <row r="7" spans="1:19" ht="61.95" customHeight="1">
      <c r="A7" s="4" t="s">
        <v>44</v>
      </c>
      <c r="B7" s="5" t="s">
        <v>19</v>
      </c>
      <c r="C7" s="16" t="s">
        <v>37</v>
      </c>
      <c r="D7" s="17" t="s">
        <v>38</v>
      </c>
      <c r="E7" s="18" t="s">
        <v>39</v>
      </c>
      <c r="F7" s="18" t="s">
        <v>40</v>
      </c>
      <c r="G7" s="46" t="s">
        <v>41</v>
      </c>
      <c r="H7" s="17">
        <v>1980</v>
      </c>
      <c r="I7" s="17" t="s">
        <v>42</v>
      </c>
      <c r="J7" s="19">
        <v>3120</v>
      </c>
      <c r="K7" s="17" t="s">
        <v>28</v>
      </c>
      <c r="L7" s="20" t="s">
        <v>28</v>
      </c>
      <c r="M7" s="17" t="s">
        <v>43</v>
      </c>
      <c r="N7" s="18">
        <v>1</v>
      </c>
      <c r="O7" s="17" t="s">
        <v>35</v>
      </c>
      <c r="P7" s="21" t="s">
        <v>35</v>
      </c>
      <c r="Q7" s="10">
        <v>45017</v>
      </c>
      <c r="R7" s="10">
        <v>45017</v>
      </c>
      <c r="S7" s="23"/>
    </row>
    <row r="8" spans="1:19" ht="61.95" customHeight="1">
      <c r="A8" s="4" t="s">
        <v>52</v>
      </c>
      <c r="B8" s="5" t="s">
        <v>19</v>
      </c>
      <c r="C8" s="16" t="s">
        <v>37</v>
      </c>
      <c r="D8" s="17" t="s">
        <v>45</v>
      </c>
      <c r="E8" s="18" t="s">
        <v>46</v>
      </c>
      <c r="F8" s="18" t="s">
        <v>47</v>
      </c>
      <c r="G8" s="46" t="s">
        <v>48</v>
      </c>
      <c r="H8" s="17">
        <v>2008</v>
      </c>
      <c r="I8" s="17" t="s">
        <v>49</v>
      </c>
      <c r="J8" s="19" t="s">
        <v>28</v>
      </c>
      <c r="K8" s="17" t="s">
        <v>28</v>
      </c>
      <c r="L8" s="20" t="s">
        <v>50</v>
      </c>
      <c r="M8" s="17" t="s">
        <v>51</v>
      </c>
      <c r="N8" s="18" t="s">
        <v>28</v>
      </c>
      <c r="O8" s="17" t="s">
        <v>35</v>
      </c>
      <c r="P8" s="21" t="s">
        <v>35</v>
      </c>
      <c r="Q8" s="23">
        <v>44990</v>
      </c>
      <c r="R8" s="23" t="s">
        <v>35</v>
      </c>
      <c r="S8" s="23"/>
    </row>
    <row r="9" spans="1:19" ht="61.95" customHeight="1">
      <c r="A9" s="4" t="s">
        <v>60</v>
      </c>
      <c r="B9" s="5" t="s">
        <v>19</v>
      </c>
      <c r="C9" s="16" t="s">
        <v>37</v>
      </c>
      <c r="D9" s="17" t="s">
        <v>53</v>
      </c>
      <c r="E9" s="18" t="s">
        <v>54</v>
      </c>
      <c r="F9" s="18" t="s">
        <v>55</v>
      </c>
      <c r="G9" s="46" t="s">
        <v>56</v>
      </c>
      <c r="H9" s="17">
        <v>2005</v>
      </c>
      <c r="I9" s="17" t="s">
        <v>57</v>
      </c>
      <c r="J9" s="19" t="s">
        <v>28</v>
      </c>
      <c r="K9" s="17" t="s">
        <v>28</v>
      </c>
      <c r="L9" s="20" t="s">
        <v>58</v>
      </c>
      <c r="M9" s="17" t="s">
        <v>59</v>
      </c>
      <c r="N9" s="18" t="s">
        <v>28</v>
      </c>
      <c r="O9" s="17" t="s">
        <v>35</v>
      </c>
      <c r="P9" s="21" t="s">
        <v>35</v>
      </c>
      <c r="Q9" s="23">
        <v>44921</v>
      </c>
      <c r="R9" s="23" t="s">
        <v>35</v>
      </c>
      <c r="S9" s="23"/>
    </row>
    <row r="10" spans="1:19" ht="58.95" customHeight="1">
      <c r="A10" s="4" t="s">
        <v>67</v>
      </c>
      <c r="B10" s="5" t="s">
        <v>19</v>
      </c>
      <c r="C10" s="16" t="s">
        <v>37</v>
      </c>
      <c r="D10" s="17" t="s">
        <v>61</v>
      </c>
      <c r="E10" s="18" t="s">
        <v>62</v>
      </c>
      <c r="F10" s="18" t="s">
        <v>63</v>
      </c>
      <c r="G10" s="46" t="s">
        <v>64</v>
      </c>
      <c r="H10" s="17">
        <v>2006</v>
      </c>
      <c r="I10" s="17" t="s">
        <v>65</v>
      </c>
      <c r="J10" s="19">
        <v>2287</v>
      </c>
      <c r="K10" s="17">
        <v>85</v>
      </c>
      <c r="L10" s="20" t="s">
        <v>66</v>
      </c>
      <c r="M10" s="17" t="s">
        <v>50</v>
      </c>
      <c r="N10" s="18">
        <v>7</v>
      </c>
      <c r="O10" s="17" t="s">
        <v>35</v>
      </c>
      <c r="P10" s="21" t="s">
        <v>35</v>
      </c>
      <c r="Q10" s="23">
        <v>44876</v>
      </c>
      <c r="R10" s="23">
        <v>44876</v>
      </c>
      <c r="S10" s="23"/>
    </row>
    <row r="11" spans="1:19" ht="61.95" customHeight="1">
      <c r="A11" s="4" t="s">
        <v>70</v>
      </c>
      <c r="B11" s="5" t="s">
        <v>19</v>
      </c>
      <c r="C11" s="16" t="s">
        <v>37</v>
      </c>
      <c r="D11" s="17" t="s">
        <v>28</v>
      </c>
      <c r="E11" s="18" t="s">
        <v>28</v>
      </c>
      <c r="F11" s="18" t="s">
        <v>68</v>
      </c>
      <c r="G11" s="46" t="s">
        <v>69</v>
      </c>
      <c r="H11" s="17">
        <v>2016</v>
      </c>
      <c r="I11" s="17" t="s">
        <v>28</v>
      </c>
      <c r="J11" s="19" t="s">
        <v>28</v>
      </c>
      <c r="K11" s="17" t="s">
        <v>28</v>
      </c>
      <c r="L11" s="20" t="s">
        <v>28</v>
      </c>
      <c r="M11" s="17" t="s">
        <v>28</v>
      </c>
      <c r="N11" s="18">
        <v>1</v>
      </c>
      <c r="O11" s="17" t="s">
        <v>35</v>
      </c>
      <c r="P11" s="21" t="s">
        <v>35</v>
      </c>
      <c r="Q11" s="23">
        <v>45091</v>
      </c>
      <c r="R11" s="23">
        <v>45091</v>
      </c>
      <c r="S11" s="23"/>
    </row>
    <row r="12" spans="1:19" ht="52.05" customHeight="1">
      <c r="A12" s="4" t="s">
        <v>73</v>
      </c>
      <c r="B12" s="5" t="s">
        <v>19</v>
      </c>
      <c r="C12" s="16" t="s">
        <v>37</v>
      </c>
      <c r="D12" s="17" t="s">
        <v>28</v>
      </c>
      <c r="E12" s="18" t="s">
        <v>28</v>
      </c>
      <c r="F12" s="18" t="s">
        <v>71</v>
      </c>
      <c r="G12" s="46" t="s">
        <v>72</v>
      </c>
      <c r="H12" s="17">
        <v>2013</v>
      </c>
      <c r="I12" s="17" t="s">
        <v>28</v>
      </c>
      <c r="J12" s="19" t="s">
        <v>28</v>
      </c>
      <c r="K12" s="17" t="s">
        <v>28</v>
      </c>
      <c r="L12" s="20" t="s">
        <v>28</v>
      </c>
      <c r="M12" s="17" t="s">
        <v>28</v>
      </c>
      <c r="N12" s="18">
        <v>1</v>
      </c>
      <c r="O12" s="17" t="s">
        <v>35</v>
      </c>
      <c r="P12" s="21" t="s">
        <v>35</v>
      </c>
      <c r="Q12" s="23">
        <v>45091</v>
      </c>
      <c r="R12" s="23">
        <v>45091</v>
      </c>
      <c r="S12" s="23"/>
    </row>
    <row r="13" spans="1:19" ht="52.05" customHeight="1">
      <c r="A13" s="4" t="s">
        <v>80</v>
      </c>
      <c r="B13" s="5" t="s">
        <v>19</v>
      </c>
      <c r="C13" s="16" t="s">
        <v>37</v>
      </c>
      <c r="D13" s="17" t="s">
        <v>74</v>
      </c>
      <c r="E13" s="18" t="s">
        <v>75</v>
      </c>
      <c r="F13" s="18" t="s">
        <v>76</v>
      </c>
      <c r="G13" s="18" t="s">
        <v>64</v>
      </c>
      <c r="H13" s="17">
        <v>2001</v>
      </c>
      <c r="I13" s="17" t="s">
        <v>77</v>
      </c>
      <c r="J13" s="19">
        <v>2461</v>
      </c>
      <c r="K13" s="17">
        <v>65</v>
      </c>
      <c r="L13" s="20" t="s">
        <v>78</v>
      </c>
      <c r="M13" s="17" t="s">
        <v>79</v>
      </c>
      <c r="N13" s="18">
        <v>6</v>
      </c>
      <c r="O13" s="17" t="s">
        <v>35</v>
      </c>
      <c r="P13" s="21" t="s">
        <v>35</v>
      </c>
      <c r="Q13" s="23">
        <v>45117</v>
      </c>
      <c r="R13" s="23">
        <v>45117</v>
      </c>
      <c r="S13" s="23"/>
    </row>
    <row r="14" spans="1:19" ht="55.5" customHeight="1">
      <c r="A14" s="4" t="s">
        <v>84</v>
      </c>
      <c r="B14" s="5" t="s">
        <v>19</v>
      </c>
      <c r="C14" s="24" t="s">
        <v>37</v>
      </c>
      <c r="D14" s="20" t="s">
        <v>81</v>
      </c>
      <c r="E14" s="25" t="s">
        <v>82</v>
      </c>
      <c r="F14" s="20" t="s">
        <v>112</v>
      </c>
      <c r="G14" s="25" t="s">
        <v>41</v>
      </c>
      <c r="H14" s="20">
        <v>2019</v>
      </c>
      <c r="I14" s="26">
        <v>43823</v>
      </c>
      <c r="J14" s="19">
        <v>3168</v>
      </c>
      <c r="K14" s="20">
        <v>36.799999999999997</v>
      </c>
      <c r="L14" s="20"/>
      <c r="M14" s="20" t="s">
        <v>83</v>
      </c>
      <c r="N14" s="25">
        <v>1</v>
      </c>
      <c r="O14" s="27" t="s">
        <v>35</v>
      </c>
      <c r="P14" s="21" t="s">
        <v>35</v>
      </c>
      <c r="Q14" s="23">
        <v>44918</v>
      </c>
      <c r="R14" s="23">
        <v>44918</v>
      </c>
      <c r="S14" s="22"/>
    </row>
    <row r="15" spans="1:19" ht="52.5" customHeight="1">
      <c r="A15" s="4" t="s">
        <v>87</v>
      </c>
      <c r="B15" s="5" t="s">
        <v>19</v>
      </c>
      <c r="C15" s="28" t="s">
        <v>37</v>
      </c>
      <c r="D15" s="17" t="s">
        <v>28</v>
      </c>
      <c r="E15" s="18" t="s">
        <v>28</v>
      </c>
      <c r="F15" s="17" t="s">
        <v>85</v>
      </c>
      <c r="G15" s="29" t="s">
        <v>86</v>
      </c>
      <c r="H15" s="17"/>
      <c r="I15" s="17" t="s">
        <v>28</v>
      </c>
      <c r="J15" s="19" t="s">
        <v>28</v>
      </c>
      <c r="K15" s="17" t="s">
        <v>28</v>
      </c>
      <c r="L15" s="30" t="s">
        <v>28</v>
      </c>
      <c r="M15" s="17" t="s">
        <v>28</v>
      </c>
      <c r="N15" s="18">
        <v>1</v>
      </c>
      <c r="O15" s="17" t="s">
        <v>35</v>
      </c>
      <c r="P15" s="21" t="s">
        <v>35</v>
      </c>
      <c r="Q15" s="23"/>
      <c r="R15" s="23"/>
      <c r="S15" s="23"/>
    </row>
    <row r="16" spans="1:19" ht="56.55" customHeight="1">
      <c r="A16" s="4" t="s">
        <v>118</v>
      </c>
      <c r="B16" s="5" t="s">
        <v>19</v>
      </c>
      <c r="C16" s="28" t="s">
        <v>37</v>
      </c>
      <c r="D16" s="17" t="s">
        <v>88</v>
      </c>
      <c r="E16" s="18" t="s">
        <v>89</v>
      </c>
      <c r="F16" s="17" t="s">
        <v>90</v>
      </c>
      <c r="G16" s="18" t="s">
        <v>64</v>
      </c>
      <c r="H16" s="17">
        <v>2010</v>
      </c>
      <c r="I16" s="31">
        <v>40541</v>
      </c>
      <c r="J16" s="19">
        <v>2998</v>
      </c>
      <c r="K16" s="17">
        <v>107</v>
      </c>
      <c r="L16" s="20" t="s">
        <v>91</v>
      </c>
      <c r="M16" s="17" t="s">
        <v>92</v>
      </c>
      <c r="N16" s="18">
        <v>7</v>
      </c>
      <c r="O16" s="17" t="s">
        <v>35</v>
      </c>
      <c r="P16" s="21" t="s">
        <v>35</v>
      </c>
      <c r="Q16" s="23">
        <v>44923</v>
      </c>
      <c r="R16" s="23">
        <v>44923</v>
      </c>
      <c r="S16" s="23"/>
    </row>
    <row r="17" spans="1:19" ht="55.05" customHeight="1">
      <c r="A17" s="4" t="s">
        <v>94</v>
      </c>
      <c r="B17" s="5" t="s">
        <v>19</v>
      </c>
      <c r="C17" s="32" t="s">
        <v>93</v>
      </c>
      <c r="D17" s="33" t="s">
        <v>95</v>
      </c>
      <c r="E17" s="36" t="s">
        <v>96</v>
      </c>
      <c r="F17" s="33" t="s">
        <v>97</v>
      </c>
      <c r="G17" s="34" t="s">
        <v>98</v>
      </c>
      <c r="H17" s="33">
        <v>2007</v>
      </c>
      <c r="I17" s="33" t="s">
        <v>99</v>
      </c>
      <c r="J17" s="33">
        <v>2402</v>
      </c>
      <c r="K17" s="33">
        <v>3490</v>
      </c>
      <c r="L17" s="33">
        <v>74</v>
      </c>
      <c r="M17" s="33" t="s">
        <v>35</v>
      </c>
      <c r="N17" s="33">
        <v>6</v>
      </c>
      <c r="O17" s="14">
        <v>43082</v>
      </c>
      <c r="P17" s="23">
        <v>44908</v>
      </c>
      <c r="Q17" s="23">
        <v>44908</v>
      </c>
      <c r="R17" s="23">
        <v>44908</v>
      </c>
      <c r="S17" s="15"/>
    </row>
    <row r="18" spans="1:19" ht="67.05" customHeight="1">
      <c r="A18" s="4" t="s">
        <v>100</v>
      </c>
      <c r="B18" s="5" t="s">
        <v>19</v>
      </c>
      <c r="C18" s="32" t="s">
        <v>101</v>
      </c>
      <c r="D18" s="33" t="s">
        <v>102</v>
      </c>
      <c r="E18" s="36" t="s">
        <v>103</v>
      </c>
      <c r="F18" s="34" t="s">
        <v>104</v>
      </c>
      <c r="G18" s="34" t="s">
        <v>105</v>
      </c>
      <c r="H18" s="33">
        <v>2013</v>
      </c>
      <c r="I18" s="33" t="s">
        <v>106</v>
      </c>
      <c r="J18" s="33" t="s">
        <v>28</v>
      </c>
      <c r="K18" s="33">
        <v>1000</v>
      </c>
      <c r="L18" s="33" t="s">
        <v>28</v>
      </c>
      <c r="M18" s="33">
        <v>760</v>
      </c>
      <c r="N18" s="33" t="s">
        <v>35</v>
      </c>
      <c r="O18" s="51" t="s">
        <v>35</v>
      </c>
      <c r="P18" s="35" t="s">
        <v>35</v>
      </c>
      <c r="Q18" s="23">
        <v>45053</v>
      </c>
      <c r="R18" s="37" t="s">
        <v>35</v>
      </c>
      <c r="S18" s="15"/>
    </row>
    <row r="19" spans="1:19" ht="60" customHeight="1">
      <c r="A19" s="4" t="s">
        <v>107</v>
      </c>
      <c r="B19" s="5" t="s">
        <v>19</v>
      </c>
      <c r="C19" s="32" t="s">
        <v>101</v>
      </c>
      <c r="D19" s="33" t="s">
        <v>108</v>
      </c>
      <c r="E19" s="36" t="s">
        <v>109</v>
      </c>
      <c r="F19" s="33" t="s">
        <v>110</v>
      </c>
      <c r="G19" s="34" t="s">
        <v>98</v>
      </c>
      <c r="H19" s="33">
        <v>2019</v>
      </c>
      <c r="I19" s="38">
        <v>43679</v>
      </c>
      <c r="J19" s="33">
        <v>6728</v>
      </c>
      <c r="K19" s="33"/>
      <c r="L19" s="33">
        <v>235</v>
      </c>
      <c r="M19" s="33">
        <v>15000</v>
      </c>
      <c r="N19" s="33">
        <v>6</v>
      </c>
      <c r="O19" s="14">
        <v>758910</v>
      </c>
      <c r="P19" s="23">
        <v>45139</v>
      </c>
      <c r="Q19" s="23">
        <v>45139</v>
      </c>
      <c r="R19" s="23">
        <v>45139</v>
      </c>
      <c r="S19" s="39"/>
    </row>
  </sheetData>
  <phoneticPr fontId="18" type="noConversion"/>
  <conditionalFormatting sqref="Q12">
    <cfRule type="timePeriod" dxfId="86" priority="56" timePeriod="lastMonth">
      <formula>AND(MONTH(Q12)=MONTH(EDATE(TODAY(),0-1)),YEAR(Q12)=YEAR(EDATE(TODAY(),0-1)))</formula>
    </cfRule>
  </conditionalFormatting>
  <conditionalFormatting sqref="R13">
    <cfRule type="timePeriod" dxfId="85" priority="34" timePeriod="lastMonth">
      <formula>AND(MONTH(R13)=MONTH(EDATE(TODAY(),0-1)),YEAR(R13)=YEAR(EDATE(TODAY(),0-1)))</formula>
    </cfRule>
  </conditionalFormatting>
  <conditionalFormatting sqref="R19">
    <cfRule type="timePeriod" dxfId="84" priority="3" timePeriod="lastMonth">
      <formula>AND(MONTH(R19)=MONTH(EDATE(TODAY(),0-1)),YEAR(R19)=YEAR(EDATE(TODAY(),0-1)))</formula>
    </cfRule>
  </conditionalFormatting>
  <conditionalFormatting sqref="P3:S3">
    <cfRule type="timePeriod" priority="95" timePeriod="nextMonth">
      <formula>AND(MONTH(P3)=MONTH(EDATE(TODAY(),0+1)),YEAR(P3)=YEAR(EDATE(TODAY(),0+1)))</formula>
    </cfRule>
  </conditionalFormatting>
  <conditionalFormatting sqref="P3:S3">
    <cfRule type="timePeriod" priority="96" timePeriod="thisMonth">
      <formula>AND(MONTH(P3)=MONTH(TODAY()),YEAR(P3)=YEAR(TODAY()))</formula>
    </cfRule>
  </conditionalFormatting>
  <conditionalFormatting sqref="C3:S3">
    <cfRule type="timePeriod" priority="97" timePeriod="lastMonth">
      <formula>AND(MONTH(C3)=MONTH(EDATE(TODAY(),0-1)),YEAR(C3)=YEAR(EDATE(TODAY(),0-1)))</formula>
    </cfRule>
  </conditionalFormatting>
  <conditionalFormatting sqref="P3:S3">
    <cfRule type="timePeriod" priority="98" timePeriod="nextMonth">
      <formula>AND(MONTH(P3)=MONTH(EDATE(TODAY(),0+1)),YEAR(P3)=YEAR(EDATE(TODAY(),0+1)))</formula>
    </cfRule>
  </conditionalFormatting>
  <conditionalFormatting sqref="Q8:S8">
    <cfRule type="timePeriod" dxfId="83" priority="93" timePeriod="thisMonth">
      <formula>AND(MONTH(Q8)=MONTH(TODAY()),YEAR(Q8)=YEAR(TODAY()))</formula>
    </cfRule>
  </conditionalFormatting>
  <conditionalFormatting sqref="Q8:S8">
    <cfRule type="timePeriod" dxfId="82" priority="94" timePeriod="nextMonth">
      <formula>AND(MONTH(Q8)=MONTH(EDATE(TODAY(),0+1)),YEAR(Q8)=YEAR(EDATE(TODAY(),0+1)))</formula>
    </cfRule>
  </conditionalFormatting>
  <conditionalFormatting sqref="Q8:S8 J8">
    <cfRule type="timePeriod" dxfId="81" priority="92" timePeriod="lastMonth">
      <formula>AND(MONTH(J8)=MONTH(EDATE(TODAY(),0-1)),YEAR(J8)=YEAR(EDATE(TODAY(),0-1)))</formula>
    </cfRule>
  </conditionalFormatting>
  <conditionalFormatting sqref="S7">
    <cfRule type="timePeriod" dxfId="80" priority="90" timePeriod="thisMonth">
      <formula>AND(MONTH(S7)=MONTH(TODAY()),YEAR(S7)=YEAR(TODAY()))</formula>
    </cfRule>
  </conditionalFormatting>
  <conditionalFormatting sqref="S7">
    <cfRule type="timePeriod" dxfId="79" priority="91" timePeriod="nextMonth">
      <formula>AND(MONTH(S7)=MONTH(EDATE(TODAY(),0+1)),YEAR(S7)=YEAR(EDATE(TODAY(),0+1)))</formula>
    </cfRule>
  </conditionalFormatting>
  <conditionalFormatting sqref="S7 J7">
    <cfRule type="timePeriod" dxfId="78" priority="89" timePeriod="lastMonth">
      <formula>AND(MONTH(J7)=MONTH(EDATE(TODAY(),0-1)),YEAR(J7)=YEAR(EDATE(TODAY(),0-1)))</formula>
    </cfRule>
  </conditionalFormatting>
  <conditionalFormatting sqref="Q10:S10">
    <cfRule type="timePeriod" dxfId="77" priority="87" timePeriod="thisMonth">
      <formula>AND(MONTH(Q10)=MONTH(TODAY()),YEAR(Q10)=YEAR(TODAY()))</formula>
    </cfRule>
  </conditionalFormatting>
  <conditionalFormatting sqref="Q10:S10">
    <cfRule type="timePeriod" dxfId="76" priority="88" timePeriod="nextMonth">
      <formula>AND(MONTH(Q10)=MONTH(EDATE(TODAY(),0+1)),YEAR(Q10)=YEAR(EDATE(TODAY(),0+1)))</formula>
    </cfRule>
  </conditionalFormatting>
  <conditionalFormatting sqref="J10 Q10:S10">
    <cfRule type="timePeriod" dxfId="75" priority="86" timePeriod="lastMonth">
      <formula>AND(MONTH(J10)=MONTH(EDATE(TODAY(),0-1)),YEAR(J10)=YEAR(EDATE(TODAY(),0-1)))</formula>
    </cfRule>
  </conditionalFormatting>
  <conditionalFormatting sqref="Q9:S9">
    <cfRule type="timePeriod" dxfId="74" priority="84" timePeriod="thisMonth">
      <formula>AND(MONTH(Q9)=MONTH(TODAY()),YEAR(Q9)=YEAR(TODAY()))</formula>
    </cfRule>
  </conditionalFormatting>
  <conditionalFormatting sqref="Q9:S9">
    <cfRule type="timePeriod" dxfId="73" priority="85" timePeriod="nextMonth">
      <formula>AND(MONTH(Q9)=MONTH(EDATE(TODAY(),0+1)),YEAR(Q9)=YEAR(EDATE(TODAY(),0+1)))</formula>
    </cfRule>
  </conditionalFormatting>
  <conditionalFormatting sqref="Q9:S9 J9">
    <cfRule type="timePeriod" dxfId="72" priority="83" timePeriod="lastMonth">
      <formula>AND(MONTH(J9)=MONTH(EDATE(TODAY(),0-1)),YEAR(J9)=YEAR(EDATE(TODAY(),0-1)))</formula>
    </cfRule>
  </conditionalFormatting>
  <conditionalFormatting sqref="S12">
    <cfRule type="timePeriod" dxfId="71" priority="81" timePeriod="thisMonth">
      <formula>AND(MONTH(S12)=MONTH(TODAY()),YEAR(S12)=YEAR(TODAY()))</formula>
    </cfRule>
  </conditionalFormatting>
  <conditionalFormatting sqref="S12">
    <cfRule type="timePeriod" dxfId="70" priority="82" timePeriod="nextMonth">
      <formula>AND(MONTH(S12)=MONTH(EDATE(TODAY(),0+1)),YEAR(S12)=YEAR(EDATE(TODAY(),0+1)))</formula>
    </cfRule>
  </conditionalFormatting>
  <conditionalFormatting sqref="S12 J12">
    <cfRule type="timePeriod" dxfId="69" priority="80" timePeriod="lastMonth">
      <formula>AND(MONTH(J12)=MONTH(EDATE(TODAY(),0-1)),YEAR(J12)=YEAR(EDATE(TODAY(),0-1)))</formula>
    </cfRule>
  </conditionalFormatting>
  <conditionalFormatting sqref="Q11:S11">
    <cfRule type="timePeriod" dxfId="68" priority="78" timePeriod="thisMonth">
      <formula>AND(MONTH(Q11)=MONTH(TODAY()),YEAR(Q11)=YEAR(TODAY()))</formula>
    </cfRule>
  </conditionalFormatting>
  <conditionalFormatting sqref="Q11:S11">
    <cfRule type="timePeriod" dxfId="67" priority="79" timePeriod="nextMonth">
      <formula>AND(MONTH(Q11)=MONTH(EDATE(TODAY(),0+1)),YEAR(Q11)=YEAR(EDATE(TODAY(),0+1)))</formula>
    </cfRule>
  </conditionalFormatting>
  <conditionalFormatting sqref="J11 Q11:S11">
    <cfRule type="timePeriod" dxfId="66" priority="77" timePeriod="lastMonth">
      <formula>AND(MONTH(J11)=MONTH(EDATE(TODAY(),0-1)),YEAR(J11)=YEAR(EDATE(TODAY(),0-1)))</formula>
    </cfRule>
  </conditionalFormatting>
  <conditionalFormatting sqref="S14">
    <cfRule type="timePeriod" dxfId="65" priority="75" timePeriod="thisMonth">
      <formula>AND(MONTH(S14)=MONTH(TODAY()),YEAR(S14)=YEAR(TODAY()))</formula>
    </cfRule>
  </conditionalFormatting>
  <conditionalFormatting sqref="S14">
    <cfRule type="timePeriod" dxfId="64" priority="76" timePeriod="nextMonth">
      <formula>AND(MONTH(S14)=MONTH(EDATE(TODAY(),0+1)),YEAR(S14)=YEAR(EDATE(TODAY(),0+1)))</formula>
    </cfRule>
  </conditionalFormatting>
  <conditionalFormatting sqref="S14 J14">
    <cfRule type="timePeriod" dxfId="63" priority="74" timePeriod="lastMonth">
      <formula>AND(MONTH(J14)=MONTH(EDATE(TODAY(),0-1)),YEAR(J14)=YEAR(EDATE(TODAY(),0-1)))</formula>
    </cfRule>
  </conditionalFormatting>
  <conditionalFormatting sqref="S13">
    <cfRule type="timePeriod" dxfId="62" priority="72" timePeriod="thisMonth">
      <formula>AND(MONTH(S13)=MONTH(TODAY()),YEAR(S13)=YEAR(TODAY()))</formula>
    </cfRule>
  </conditionalFormatting>
  <conditionalFormatting sqref="S13">
    <cfRule type="timePeriod" dxfId="61" priority="73" timePeriod="nextMonth">
      <formula>AND(MONTH(S13)=MONTH(EDATE(TODAY(),0+1)),YEAR(S13)=YEAR(EDATE(TODAY(),0+1)))</formula>
    </cfRule>
  </conditionalFormatting>
  <conditionalFormatting sqref="S13 J13">
    <cfRule type="timePeriod" dxfId="60" priority="71" timePeriod="lastMonth">
      <formula>AND(MONTH(J13)=MONTH(EDATE(TODAY(),0-1)),YEAR(J13)=YEAR(EDATE(TODAY(),0-1)))</formula>
    </cfRule>
  </conditionalFormatting>
  <conditionalFormatting sqref="S16">
    <cfRule type="timePeriod" dxfId="59" priority="69" timePeriod="thisMonth">
      <formula>AND(MONTH(S16)=MONTH(TODAY()),YEAR(S16)=YEAR(TODAY()))</formula>
    </cfRule>
  </conditionalFormatting>
  <conditionalFormatting sqref="S16">
    <cfRule type="timePeriod" dxfId="58" priority="70" timePeriod="nextMonth">
      <formula>AND(MONTH(S16)=MONTH(EDATE(TODAY(),0+1)),YEAR(S16)=YEAR(EDATE(TODAY(),0+1)))</formula>
    </cfRule>
  </conditionalFormatting>
  <conditionalFormatting sqref="J16 S16">
    <cfRule type="timePeriod" dxfId="57" priority="68" timePeriod="lastMonth">
      <formula>AND(MONTH(J16)=MONTH(EDATE(TODAY(),0-1)),YEAR(J16)=YEAR(EDATE(TODAY(),0-1)))</formula>
    </cfRule>
  </conditionalFormatting>
  <conditionalFormatting sqref="R15:S15">
    <cfRule type="timePeriod" dxfId="56" priority="66" timePeriod="thisMonth">
      <formula>AND(MONTH(R15)=MONTH(TODAY()),YEAR(R15)=YEAR(TODAY()))</formula>
    </cfRule>
  </conditionalFormatting>
  <conditionalFormatting sqref="R15:S15">
    <cfRule type="timePeriod" dxfId="55" priority="67" timePeriod="nextMonth">
      <formula>AND(MONTH(R15)=MONTH(EDATE(TODAY(),0+1)),YEAR(R15)=YEAR(EDATE(TODAY(),0+1)))</formula>
    </cfRule>
  </conditionalFormatting>
  <conditionalFormatting sqref="R15:S15 J15">
    <cfRule type="timePeriod" dxfId="54" priority="65" timePeriod="lastMonth">
      <formula>AND(MONTH(J15)=MONTH(EDATE(TODAY(),0-1)),YEAR(J15)=YEAR(EDATE(TODAY(),0-1)))</formula>
    </cfRule>
  </conditionalFormatting>
  <conditionalFormatting sqref="S4">
    <cfRule type="expression" dxfId="53" priority="61" stopIfTrue="1">
      <formula>AND(MONTH(S4)=MONTH(NR.SER.DATY(TODAY(),0-1)),YEAR(S4)=YEAR(NR.SER.DATY(TODAY(),0-1)))</formula>
    </cfRule>
  </conditionalFormatting>
  <conditionalFormatting sqref="C4:P4">
    <cfRule type="expression" dxfId="52" priority="62" stopIfTrue="1">
      <formula>AND(MONTH(C4)=MONTH(NR.SER.DATY(TODAY(),0-1)),YEAR(C4)=YEAR(NR.SER.DATY(TODAY(),0-1)))</formula>
    </cfRule>
  </conditionalFormatting>
  <conditionalFormatting sqref="Q4">
    <cfRule type="expression" dxfId="51" priority="63" stopIfTrue="1">
      <formula>AND(MONTH(Q4)=MONTH(NR.SER.DATY(TODAY(),0-1)),YEAR(Q4)=YEAR(NR.SER.DATY(TODAY(),0-1)))</formula>
    </cfRule>
  </conditionalFormatting>
  <conditionalFormatting sqref="R4">
    <cfRule type="expression" dxfId="50" priority="64" stopIfTrue="1">
      <formula>AND(MONTH(R4)=MONTH(NR.SER.DATY(TODAY(),0-1)),YEAR(R4)=YEAR(NR.SER.DATY(TODAY(),0-1)))</formula>
    </cfRule>
  </conditionalFormatting>
  <conditionalFormatting sqref="Q5">
    <cfRule type="expression" dxfId="49" priority="60" stopIfTrue="1">
      <formula>AND(MONTH(Q5)=MONTH(NR.SER.DATY(TODAY(),0-1)),YEAR(Q5)=YEAR(NR.SER.DATY(TODAY(),0-1)))</formula>
    </cfRule>
  </conditionalFormatting>
  <conditionalFormatting sqref="Q7">
    <cfRule type="expression" dxfId="48" priority="59" stopIfTrue="1">
      <formula>AND(MONTH(Q7)=MONTH(NR.SER.DATY(TODAY(),0-1)),YEAR(Q7)=YEAR(NR.SER.DATY(TODAY(),0-1)))</formula>
    </cfRule>
  </conditionalFormatting>
  <conditionalFormatting sqref="Q12">
    <cfRule type="timePeriod" dxfId="47" priority="57" timePeriod="thisMonth">
      <formula>AND(MONTH(Q12)=MONTH(TODAY()),YEAR(Q12)=YEAR(TODAY()))</formula>
    </cfRule>
  </conditionalFormatting>
  <conditionalFormatting sqref="Q12">
    <cfRule type="timePeriod" dxfId="46" priority="58" timePeriod="nextMonth">
      <formula>AND(MONTH(Q12)=MONTH(EDATE(TODAY(),0+1)),YEAR(Q12)=YEAR(EDATE(TODAY(),0+1)))</formula>
    </cfRule>
  </conditionalFormatting>
  <conditionalFormatting sqref="P17">
    <cfRule type="timePeriod" dxfId="45" priority="22" timePeriod="thisMonth">
      <formula>AND(MONTH(P17)=MONTH(TODAY()),YEAR(P17)=YEAR(TODAY()))</formula>
    </cfRule>
  </conditionalFormatting>
  <conditionalFormatting sqref="P17">
    <cfRule type="timePeriod" dxfId="44" priority="23" timePeriod="nextMonth">
      <formula>AND(MONTH(P17)=MONTH(EDATE(TODAY(),0+1)),YEAR(P17)=YEAR(EDATE(TODAY(),0+1)))</formula>
    </cfRule>
  </conditionalFormatting>
  <conditionalFormatting sqref="P17">
    <cfRule type="timePeriod" dxfId="43" priority="21" timePeriod="lastMonth">
      <formula>AND(MONTH(P17)=MONTH(EDATE(TODAY(),0-1)),YEAR(P17)=YEAR(EDATE(TODAY(),0-1)))</formula>
    </cfRule>
  </conditionalFormatting>
  <conditionalFormatting sqref="Q17">
    <cfRule type="timePeriod" dxfId="42" priority="19" timePeriod="thisMonth">
      <formula>AND(MONTH(Q17)=MONTH(TODAY()),YEAR(Q17)=YEAR(TODAY()))</formula>
    </cfRule>
  </conditionalFormatting>
  <conditionalFormatting sqref="Q17">
    <cfRule type="timePeriod" dxfId="41" priority="20" timePeriod="nextMonth">
      <formula>AND(MONTH(Q17)=MONTH(EDATE(TODAY(),0+1)),YEAR(Q17)=YEAR(EDATE(TODAY(),0+1)))</formula>
    </cfRule>
  </conditionalFormatting>
  <conditionalFormatting sqref="Q17">
    <cfRule type="timePeriod" dxfId="40" priority="18" timePeriod="lastMonth">
      <formula>AND(MONTH(Q17)=MONTH(EDATE(TODAY(),0-1)),YEAR(Q17)=YEAR(EDATE(TODAY(),0-1)))</formula>
    </cfRule>
  </conditionalFormatting>
  <conditionalFormatting sqref="Q13">
    <cfRule type="timePeriod" dxfId="39" priority="46" timePeriod="lastMonth">
      <formula>AND(MONTH(Q13)=MONTH(EDATE(TODAY(),0-1)),YEAR(Q13)=YEAR(EDATE(TODAY(),0-1)))</formula>
    </cfRule>
  </conditionalFormatting>
  <conditionalFormatting sqref="Q13">
    <cfRule type="timePeriod" dxfId="38" priority="47" timePeriod="thisMonth">
      <formula>AND(MONTH(Q13)=MONTH(TODAY()),YEAR(Q13)=YEAR(TODAY()))</formula>
    </cfRule>
  </conditionalFormatting>
  <conditionalFormatting sqref="Q13">
    <cfRule type="timePeriod" dxfId="37" priority="48" timePeriod="nextMonth">
      <formula>AND(MONTH(Q13)=MONTH(EDATE(TODAY(),0+1)),YEAR(Q13)=YEAR(EDATE(TODAY(),0+1)))</formula>
    </cfRule>
  </conditionalFormatting>
  <conditionalFormatting sqref="Q16">
    <cfRule type="timePeriod" dxfId="36" priority="44" timePeriod="thisMonth">
      <formula>AND(MONTH(Q16)=MONTH(TODAY()),YEAR(Q16)=YEAR(TODAY()))</formula>
    </cfRule>
  </conditionalFormatting>
  <conditionalFormatting sqref="Q16">
    <cfRule type="timePeriod" dxfId="35" priority="45" timePeriod="nextMonth">
      <formula>AND(MONTH(Q16)=MONTH(EDATE(TODAY(),0+1)),YEAR(Q16)=YEAR(EDATE(TODAY(),0+1)))</formula>
    </cfRule>
  </conditionalFormatting>
  <conditionalFormatting sqref="Q16">
    <cfRule type="timePeriod" dxfId="34" priority="43" timePeriod="lastMonth">
      <formula>AND(MONTH(Q16)=MONTH(EDATE(TODAY(),0-1)),YEAR(Q16)=YEAR(EDATE(TODAY(),0-1)))</formula>
    </cfRule>
  </conditionalFormatting>
  <conditionalFormatting sqref="R16">
    <cfRule type="timePeriod" dxfId="33" priority="41" timePeriod="thisMonth">
      <formula>AND(MONTH(R16)=MONTH(TODAY()),YEAR(R16)=YEAR(TODAY()))</formula>
    </cfRule>
  </conditionalFormatting>
  <conditionalFormatting sqref="R16">
    <cfRule type="timePeriod" dxfId="32" priority="42" timePeriod="nextMonth">
      <formula>AND(MONTH(R16)=MONTH(EDATE(TODAY(),0+1)),YEAR(R16)=YEAR(EDATE(TODAY(),0+1)))</formula>
    </cfRule>
  </conditionalFormatting>
  <conditionalFormatting sqref="R16">
    <cfRule type="timePeriod" dxfId="31" priority="40" timePeriod="lastMonth">
      <formula>AND(MONTH(R16)=MONTH(EDATE(TODAY(),0-1)),YEAR(R16)=YEAR(EDATE(TODAY(),0-1)))</formula>
    </cfRule>
  </conditionalFormatting>
  <conditionalFormatting sqref="R12">
    <cfRule type="timePeriod" dxfId="30" priority="37" timePeriod="lastMonth">
      <formula>AND(MONTH(R12)=MONTH(EDATE(TODAY(),0-1)),YEAR(R12)=YEAR(EDATE(TODAY(),0-1)))</formula>
    </cfRule>
  </conditionalFormatting>
  <conditionalFormatting sqref="R12">
    <cfRule type="timePeriod" dxfId="29" priority="38" timePeriod="thisMonth">
      <formula>AND(MONTH(R12)=MONTH(TODAY()),YEAR(R12)=YEAR(TODAY()))</formula>
    </cfRule>
  </conditionalFormatting>
  <conditionalFormatting sqref="R12">
    <cfRule type="timePeriod" dxfId="28" priority="39" timePeriod="nextMonth">
      <formula>AND(MONTH(R12)=MONTH(EDATE(TODAY(),0+1)),YEAR(R12)=YEAR(EDATE(TODAY(),0+1)))</formula>
    </cfRule>
  </conditionalFormatting>
  <conditionalFormatting sqref="R13">
    <cfRule type="timePeriod" dxfId="27" priority="35" timePeriod="thisMonth">
      <formula>AND(MONTH(R13)=MONTH(TODAY()),YEAR(R13)=YEAR(TODAY()))</formula>
    </cfRule>
  </conditionalFormatting>
  <conditionalFormatting sqref="R13">
    <cfRule type="timePeriod" dxfId="26" priority="36" timePeriod="nextMonth">
      <formula>AND(MONTH(R13)=MONTH(EDATE(TODAY(),0+1)),YEAR(R13)=YEAR(EDATE(TODAY(),0+1)))</formula>
    </cfRule>
  </conditionalFormatting>
  <conditionalFormatting sqref="Q14">
    <cfRule type="timePeriod" dxfId="25" priority="32" timePeriod="thisMonth">
      <formula>AND(MONTH(Q14)=MONTH(TODAY()),YEAR(Q14)=YEAR(TODAY()))</formula>
    </cfRule>
  </conditionalFormatting>
  <conditionalFormatting sqref="Q14">
    <cfRule type="timePeriod" dxfId="24" priority="33" timePeriod="nextMonth">
      <formula>AND(MONTH(Q14)=MONTH(EDATE(TODAY(),0+1)),YEAR(Q14)=YEAR(EDATE(TODAY(),0+1)))</formula>
    </cfRule>
  </conditionalFormatting>
  <conditionalFormatting sqref="Q14">
    <cfRule type="timePeriod" dxfId="23" priority="31" timePeriod="lastMonth">
      <formula>AND(MONTH(Q14)=MONTH(EDATE(TODAY(),0-1)),YEAR(Q14)=YEAR(EDATE(TODAY(),0-1)))</formula>
    </cfRule>
  </conditionalFormatting>
  <conditionalFormatting sqref="R14">
    <cfRule type="timePeriod" dxfId="22" priority="29" timePeriod="thisMonth">
      <formula>AND(MONTH(R14)=MONTH(TODAY()),YEAR(R14)=YEAR(TODAY()))</formula>
    </cfRule>
  </conditionalFormatting>
  <conditionalFormatting sqref="R14">
    <cfRule type="timePeriod" dxfId="21" priority="30" timePeriod="nextMonth">
      <formula>AND(MONTH(R14)=MONTH(EDATE(TODAY(),0+1)),YEAR(R14)=YEAR(EDATE(TODAY(),0+1)))</formula>
    </cfRule>
  </conditionalFormatting>
  <conditionalFormatting sqref="R14">
    <cfRule type="timePeriod" dxfId="20" priority="28" timePeriod="lastMonth">
      <formula>AND(MONTH(R14)=MONTH(EDATE(TODAY(),0-1)),YEAR(R14)=YEAR(EDATE(TODAY(),0-1)))</formula>
    </cfRule>
  </conditionalFormatting>
  <conditionalFormatting sqref="R7">
    <cfRule type="expression" dxfId="19" priority="27" stopIfTrue="1">
      <formula>AND(MONTH(R7)=MONTH(NR.SER.DATY(TODAY(),0-1)),YEAR(R7)=YEAR(NR.SER.DATY(TODAY(),0-1)))</formula>
    </cfRule>
  </conditionalFormatting>
  <conditionalFormatting sqref="Q15">
    <cfRule type="timePeriod" dxfId="18" priority="25" timePeriod="thisMonth">
      <formula>AND(MONTH(Q15)=MONTH(TODAY()),YEAR(Q15)=YEAR(TODAY()))</formula>
    </cfRule>
  </conditionalFormatting>
  <conditionalFormatting sqref="Q15">
    <cfRule type="timePeriod" dxfId="17" priority="26" timePeriod="nextMonth">
      <formula>AND(MONTH(Q15)=MONTH(EDATE(TODAY(),0+1)),YEAR(Q15)=YEAR(EDATE(TODAY(),0+1)))</formula>
    </cfRule>
  </conditionalFormatting>
  <conditionalFormatting sqref="Q15">
    <cfRule type="timePeriod" dxfId="16" priority="24" timePeriod="lastMonth">
      <formula>AND(MONTH(Q15)=MONTH(EDATE(TODAY(),0-1)),YEAR(Q15)=YEAR(EDATE(TODAY(),0-1)))</formula>
    </cfRule>
  </conditionalFormatting>
  <conditionalFormatting sqref="R17">
    <cfRule type="timePeriod" dxfId="15" priority="16" timePeriod="thisMonth">
      <formula>AND(MONTH(R17)=MONTH(TODAY()),YEAR(R17)=YEAR(TODAY()))</formula>
    </cfRule>
  </conditionalFormatting>
  <conditionalFormatting sqref="R17">
    <cfRule type="timePeriod" dxfId="14" priority="17" timePeriod="nextMonth">
      <formula>AND(MONTH(R17)=MONTH(EDATE(TODAY(),0+1)),YEAR(R17)=YEAR(EDATE(TODAY(),0+1)))</formula>
    </cfRule>
  </conditionalFormatting>
  <conditionalFormatting sqref="R17">
    <cfRule type="timePeriod" dxfId="13" priority="15" timePeriod="lastMonth">
      <formula>AND(MONTH(R17)=MONTH(EDATE(TODAY(),0-1)),YEAR(R17)=YEAR(EDATE(TODAY(),0-1)))</formula>
    </cfRule>
  </conditionalFormatting>
  <conditionalFormatting sqref="Q18">
    <cfRule type="timePeriod" dxfId="12" priority="13" timePeriod="thisMonth">
      <formula>AND(MONTH(Q18)=MONTH(TODAY()),YEAR(Q18)=YEAR(TODAY()))</formula>
    </cfRule>
  </conditionalFormatting>
  <conditionalFormatting sqref="Q18">
    <cfRule type="timePeriod" dxfId="11" priority="14" timePeriod="nextMonth">
      <formula>AND(MONTH(Q18)=MONTH(EDATE(TODAY(),0+1)),YEAR(Q18)=YEAR(EDATE(TODAY(),0+1)))</formula>
    </cfRule>
  </conditionalFormatting>
  <conditionalFormatting sqref="Q18">
    <cfRule type="timePeriod" dxfId="10" priority="12" timePeriod="lastMonth">
      <formula>AND(MONTH(Q18)=MONTH(EDATE(TODAY(),0-1)),YEAR(Q18)=YEAR(EDATE(TODAY(),0-1)))</formula>
    </cfRule>
  </conditionalFormatting>
  <conditionalFormatting sqref="P19">
    <cfRule type="timePeriod" dxfId="9" priority="10" timePeriod="thisMonth">
      <formula>AND(MONTH(P19)=MONTH(TODAY()),YEAR(P19)=YEAR(TODAY()))</formula>
    </cfRule>
  </conditionalFormatting>
  <conditionalFormatting sqref="P19">
    <cfRule type="timePeriod" dxfId="8" priority="11" timePeriod="nextMonth">
      <formula>AND(MONTH(P19)=MONTH(EDATE(TODAY(),0+1)),YEAR(P19)=YEAR(EDATE(TODAY(),0+1)))</formula>
    </cfRule>
  </conditionalFormatting>
  <conditionalFormatting sqref="P19">
    <cfRule type="timePeriod" dxfId="7" priority="9" timePeriod="lastMonth">
      <formula>AND(MONTH(P19)=MONTH(EDATE(TODAY(),0-1)),YEAR(P19)=YEAR(EDATE(TODAY(),0-1)))</formula>
    </cfRule>
  </conditionalFormatting>
  <conditionalFormatting sqref="Q19">
    <cfRule type="timePeriod" dxfId="6" priority="7" timePeriod="thisMonth">
      <formula>AND(MONTH(Q19)=MONTH(TODAY()),YEAR(Q19)=YEAR(TODAY()))</formula>
    </cfRule>
  </conditionalFormatting>
  <conditionalFormatting sqref="Q19">
    <cfRule type="timePeriod" dxfId="5" priority="8" timePeriod="nextMonth">
      <formula>AND(MONTH(Q19)=MONTH(EDATE(TODAY(),0+1)),YEAR(Q19)=YEAR(EDATE(TODAY(),0+1)))</formula>
    </cfRule>
  </conditionalFormatting>
  <conditionalFormatting sqref="Q19">
    <cfRule type="timePeriod" dxfId="4" priority="6" timePeriod="lastMonth">
      <formula>AND(MONTH(Q19)=MONTH(EDATE(TODAY(),0-1)),YEAR(Q19)=YEAR(EDATE(TODAY(),0-1)))</formula>
    </cfRule>
  </conditionalFormatting>
  <conditionalFormatting sqref="R19">
    <cfRule type="timePeriod" dxfId="3" priority="4" timePeriod="thisMonth">
      <formula>AND(MONTH(R19)=MONTH(TODAY()),YEAR(R19)=YEAR(TODAY()))</formula>
    </cfRule>
  </conditionalFormatting>
  <conditionalFormatting sqref="R19">
    <cfRule type="timePeriod" dxfId="2" priority="5" timePeriod="nextMonth">
      <formula>AND(MONTH(R19)=MONTH(EDATE(TODAY(),0+1)),YEAR(R19)=YEAR(EDATE(TODAY(),0+1)))</formula>
    </cfRule>
  </conditionalFormatting>
  <conditionalFormatting sqref="P5:P6">
    <cfRule type="expression" dxfId="1" priority="2" stopIfTrue="1">
      <formula>AND(MONTH(P5)=MONTH(NR.SER.DATY(TODAY(),0-1)),YEAR(P5)=YEAR(NR.SER.DATY(TODAY(),0-1)))</formula>
    </cfRule>
  </conditionalFormatting>
  <conditionalFormatting sqref="Q6:R6">
    <cfRule type="expression" dxfId="0" priority="1" stopIfTrue="1">
      <formula>AND(MONTH(Q6)=MONTH(NR.SER.DATY(TODAY(),0-1)),YEAR(Q6)=YEAR(NR.SER.DATY(TODAY(),0-1)))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2022-09-12T06:46:49Z</cp:lastPrinted>
  <dcterms:created xsi:type="dcterms:W3CDTF">2021-07-25T18:39:10Z</dcterms:created>
  <dcterms:modified xsi:type="dcterms:W3CDTF">2022-09-12T07:52:01Z</dcterms:modified>
</cp:coreProperties>
</file>